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tor" sheetId="1" r:id="rId1"/>
    <sheet name="Brew log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<sst xmlns="http://schemas.openxmlformats.org/spreadsheetml/2006/main" count="18" uniqueCount="18">
  <si>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Coffee-to-water ratio calculator</t>
  </si>
  <si>
    <t>For hot filter coffee. Water added, not drink yield.</t>
  </si>
  <si>
    <t>Water to add (mL)</t>
  </si>
  <si>
    <t>Ratio number (16 means 1:16)</t>
  </si>
  <si>
    <t>Coffee needed (g)</t>
  </si>
  <si>
    <t>Coffee dose you have (g)</t>
  </si>
  <si>
    <t>Ratio number</t>
  </si>
  <si>
    <t>Water to add (mL, approximately g)</t>
  </si>
  <si>
    <t>US measuring cup: about 237 mL. Metric cup may be 250 mL.</t>
  </si>
  <si>
    <t>Machine cup markings vary. Check your manual.</t>
  </si>
  <si>
    <t>Yellow cells are inputs. Blank/zero inputs return a blank result.</t>
  </si>
  <si>
    <t>Date</t>
  </si>
  <si>
    <t>Coffee (g)</t>
  </si>
  <si>
    <t>Water added (mL)</t>
  </si>
  <si>
    <t>Ratio 1:x</t>
  </si>
  <si>
    <t>Brewer</t>
  </si>
  <si>
    <t>One change</t>
  </si>
  <si>
    <t>Taste / next adjustment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</si>
</sst>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63277"/>
        <bgColor indexed="64"/>
      </patternFill>
    </fill>
    <fill>
      <patternFill patternType="solid">
        <fgColor rgb="FFFFF1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3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width="43.7109375" customWidth="1"/>
    <col min="2" max="3" width="22.7109375" customWidth="1"/>
  </cols>
  <sheetData>
    <row r="1" spans="1:2">
      <c r="A1" s="1" t="s">
        <v>0</v>
      </c>
    </row>
    <row r="2" spans="1:2">
      <c r="A2" t="s">
        <v>1</v>
      </c>
    </row>
    <row r="4" spans="1:2">
      <c r="A4" t="s">
        <v>2</v>
      </c>
      <c r="B4" s="2">
        <v>320</v>
      </c>
    </row>
    <row r="5" spans="1:2">
      <c r="A5" t="s">
        <v>3</v>
      </c>
      <c r="B5" s="2">
        <v>16</v>
      </c>
    </row>
    <row r="6" spans="1:2">
      <c r="A6" t="s">
        <v>4</v>
      </c>
      <c r="B6" s="3">
        <f>IF(AND(ISNUMBER(B4),ISNUMBER(B5),B4&gt;0,B5&gt;0),B4/B5,"")</f>
        <v>20</v>
      </c>
    </row>
    <row r="9" spans="1:2">
      <c r="A9" t="s">
        <v>5</v>
      </c>
      <c r="B9" s="2">
        <v>20</v>
      </c>
    </row>
    <row r="10" spans="1:2">
      <c r="A10" t="s">
        <v>6</v>
      </c>
      <c r="B10" s="2">
        <v>16</v>
      </c>
    </row>
    <row r="11" spans="1:2">
      <c r="A11" t="s">
        <v>7</v>
      </c>
      <c r="B11" s="3">
        <f>IF(AND(ISNUMBER(B9),ISNUMBER(B10),B9&gt;0,B10&gt;0),B9*B10,"")</f>
        <v>320</v>
      </c>
    </row>
    <row r="14" spans="1:2">
      <c r="A14" t="s">
        <v>8</v>
      </c>
    </row>
    <row r="15" spans="1:2">
      <c r="A15" t="s">
        <v>9</v>
      </c>
    </row>
    <row r="16" spans="1:2">
      <c r="A16" t="s">
        <v>10</v>
      </c>
    </row>
  </sheetData>
  <dataValidations count="4">
    <dataValidation type="decimal" operator="greaterThan" allowBlank="1" showInputMessage="1" showErrorMessage="1" promptTitle="Positive number" prompt="Enter a positive number; clear the cell to leave it blank." sqref="B4">
      <formula1>0</formula1>
    </dataValidation>
    <dataValidation type="decimal" operator="greaterThan" allowBlank="1" showInputMessage="1" showErrorMessage="1" promptTitle="Positive number" prompt="Enter a positive number; clear the cell to leave it blank." sqref="B5">
      <formula1>0</formula1>
    </dataValidation>
    <dataValidation type="decimal" operator="greaterThan" allowBlank="1" showInputMessage="1" showErrorMessage="1" promptTitle="Positive number" prompt="Enter a positive number; clear the cell to leave it blank." sqref="B9">
      <formula1>0</formula1>
    </dataValidation>
    <dataValidation type="decimal" operator="greaterThan" allowBlank="1" showInputMessage="1" showErrorMessage="1" promptTitle="Positive number" prompt="Enter a positive number; clear the cell to leave it blank." sqref="B10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6" width="20.7109375" customWidth="1"/>
    <col min="7" max="7" width="50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D2" s="3">
        <f>IF(AND(ISNUMBER(B2),ISNUMBER(C2),B2&gt;0,C2&gt;0),C2/B2,"")</f>
        <v/>
      </c>
    </row>
    <row r="3" spans="1:7">
      <c r="D3" s="3">
        <f>IF(AND(ISNUMBER(B3),ISNUMBER(C3),B3&gt;0,C3&gt;0),C3/B3,"")</f>
        <v/>
      </c>
    </row>
    <row r="4" spans="1:7">
      <c r="D4" s="3">
        <f>IF(AND(ISNUMBER(B4),ISNUMBER(C4),B4&gt;0,C4&gt;0),C4/B4,"")</f>
        <v/>
      </c>
    </row>
    <row r="5" spans="1:7">
      <c r="D5" s="3">
        <f>IF(AND(ISNUMBER(B5),ISNUMBER(C5),B5&gt;0,C5&gt;0),C5/B5,"")</f>
        <v/>
      </c>
    </row>
    <row r="6" spans="1:7">
      <c r="D6" s="3">
        <f>IF(AND(ISNUMBER(B6),ISNUMBER(C6),B6&gt;0,C6&gt;0),C6/B6,"")</f>
        <v/>
      </c>
    </row>
    <row r="7" spans="1:7">
      <c r="D7" s="3">
        <f>IF(AND(ISNUMBER(B7),ISNUMBER(C7),B7&gt;0,C7&gt;0),C7/B7,"")</f>
        <v/>
      </c>
    </row>
    <row r="8" spans="1:7">
      <c r="D8" s="3">
        <f>IF(AND(ISNUMBER(B8),ISNUMBER(C8),B8&gt;0,C8&gt;0),C8/B8,"")</f>
        <v/>
      </c>
    </row>
    <row r="9" spans="1:7">
      <c r="D9" s="3">
        <f>IF(AND(ISNUMBER(B9),ISNUMBER(C9),B9&gt;0,C9&gt;0),C9/B9,"")</f>
        <v/>
      </c>
    </row>
    <row r="10" spans="1:7">
      <c r="D10" s="3">
        <f>IF(AND(ISNUMBER(B10),ISNUMBER(C10),B10&gt;0,C10&gt;0),C10/B10,"")</f>
        <v/>
      </c>
    </row>
    <row r="11" spans="1:7">
      <c r="D11" s="3">
        <f>IF(AND(ISNUMBER(B11),ISNUMBER(C11),B11&gt;0,C11&gt;0),C11/B11,"")</f>
        <v/>
      </c>
    </row>
    <row r="12" spans="1:7">
      <c r="D12" s="3">
        <f>IF(AND(ISNUMBER(B12),ISNUMBER(C12),B12&gt;0,C12&gt;0),C12/B12,"")</f>
        <v/>
      </c>
    </row>
    <row r="13" spans="1:7">
      <c r="D13" s="3">
        <f>IF(AND(ISNUMBER(B13),ISNUMBER(C13),B13&gt;0,C13&gt;0),C13/B13,"")</f>
        <v/>
      </c>
    </row>
    <row r="14" spans="1:7">
      <c r="D14" s="3">
        <f>IF(AND(ISNUMBER(B14),ISNUMBER(C14),B14&gt;0,C14&gt;0),C14/B14,"")</f>
        <v/>
      </c>
    </row>
    <row r="15" spans="1:7">
      <c r="D15" s="3">
        <f>IF(AND(ISNUMBER(B15),ISNUMBER(C15),B15&gt;0,C15&gt;0),C15/B15,"")</f>
        <v/>
      </c>
    </row>
    <row r="16" spans="1:7">
      <c r="D16" s="3">
        <f>IF(AND(ISNUMBER(B16),ISNUMBER(C16),B16&gt;0,C16&gt;0),C16/B16,"")</f>
        <v/>
      </c>
    </row>
    <row r="17" spans="4:4">
      <c r="D17" s="3">
        <f>IF(AND(ISNUMBER(B17),ISNUMBER(C17),B17&gt;0,C17&gt;0),C17/B17,"")</f>
        <v/>
      </c>
    </row>
    <row r="18" spans="4:4">
      <c r="D18" s="3">
        <f>IF(AND(ISNUMBER(B18),ISNUMBER(C18),B18&gt;0,C18&gt;0),C18/B18,"")</f>
        <v/>
      </c>
    </row>
    <row r="19" spans="4:4">
      <c r="D19" s="3">
        <f>IF(AND(ISNUMBER(B19),ISNUMBER(C19),B19&gt;0,C19&gt;0),C19/B19,"")</f>
        <v/>
      </c>
    </row>
    <row r="20" spans="4:4">
      <c r="D20" s="3">
        <f>IF(AND(ISNUMBER(B20),ISNUMBER(C20),B20&gt;0,C20&gt;0),C20/B20,"")</f>
        <v/>
      </c>
    </row>
    <row r="21" spans="4:4">
      <c r="D21" s="3">
        <f>IF(AND(ISNUMBER(B21),ISNUMBER(C21),B21&gt;0,C21&gt;0),C21/B21,"")</f>
        <v/>
      </c>
    </row>
    <row r="22" spans="4:4">
      <c r="D22" s="3">
        <f>IF(AND(ISNUMBER(B22),ISNUMBER(C22),B22&gt;0,C22&gt;0),C22/B22,"")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Brew 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Coffee ratio calculator and brew log</dc:title>
  <dc:creator>Purpleflow</dc:creator>
  <cp:lastModifiedBy>Purpleflow</cp:lastModifiedBy>
  <dcterms:created xsi:type="dcterms:W3CDTF">2026-10-12T18:12:09Z</dcterms:created>
  <dcterms:modified xsi:type="dcterms:W3CDTF">2026-10-12T18:12:09Z</dcterms:modified>
</cp:coreProperties>
</file>